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.15.15.202\ObmenAll\ПЭО\САЙТ\ЖБО 2025\"/>
    </mc:Choice>
  </mc:AlternateContent>
  <xr:revisionPtr revIDLastSave="0" documentId="13_ncr:1_{52310159-3985-4316-9B3A-9327B988E377}" xr6:coauthVersionLast="45" xr6:coauthVersionMax="45" xr10:uidLastSave="{00000000-0000-0000-0000-000000000000}"/>
  <bookViews>
    <workbookView xWindow="-120" yWindow="-120" windowWidth="29040" windowHeight="15840" xr2:uid="{29E36211-6EEB-4223-9BE2-C688F5453E2D}"/>
  </bookViews>
  <sheets>
    <sheet name="размер платы сточных вод 1 пол " sheetId="1" r:id="rId1"/>
    <sheet name="размер платы сточных  2 пол" sheetId="2" r:id="rId2"/>
  </sheets>
  <definedNames>
    <definedName name="_xlnm.Database" localSheetId="1">#REF!</definedName>
    <definedName name="_xlnm.Database" localSheetId="0">#REF!</definedName>
    <definedName name="_xlnm.Database">#REF!</definedName>
    <definedName name="В" localSheetId="1">#REF!</definedName>
    <definedName name="В" localSheetId="0">#REF!</definedName>
    <definedName name="В">#REF!</definedName>
    <definedName name="кв1" localSheetId="1">#REF!</definedName>
    <definedName name="кв1" localSheetId="0">#REF!</definedName>
    <definedName name="кв1">#REF!</definedName>
    <definedName name="_xlnm.Print_Area" localSheetId="1">'размер платы сточных  2 пол'!$A$1:$E$14</definedName>
    <definedName name="_xlnm.Print_Area" localSheetId="0">'размер платы сточных вод 1 пол '!$A$1:$E$14</definedName>
    <definedName name="тариф" localSheetId="1">#REF!</definedName>
    <definedName name="тариф" localSheetId="0">#REF!</definedName>
    <definedName name="тариф">#REF!</definedName>
    <definedName name="ТБОнасВК" localSheetId="1">#REF!</definedName>
    <definedName name="ТБОнасВК" localSheetId="0">#REF!</definedName>
    <definedName name="ТБОнасВК">#REF!</definedName>
    <definedName name="Э" localSheetId="1">#REF!</definedName>
    <definedName name="Э" localSheetId="0">#REF!</definedName>
    <definedName name="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E11" i="2"/>
  <c r="E10" i="2"/>
  <c r="E9" i="2"/>
  <c r="E8" i="2"/>
  <c r="E7" i="2"/>
  <c r="E6" i="2"/>
  <c r="D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<sst xmlns="http://schemas.openxmlformats.org/spreadsheetml/2006/main" count="40" uniqueCount="22">
  <si>
    <t>Размер платы граждан с.п. Полноват за услугу по сбору и обработке сточных вод с 01 января 2025 года по 30 сентября 2025 года</t>
  </si>
  <si>
    <t>Наименование услуг</t>
  </si>
  <si>
    <t>Норматив потребления в месяц</t>
  </si>
  <si>
    <t>Цена / Тариф на услуги с учетом НДС руб.коп.</t>
  </si>
  <si>
    <t>Размер платы за услуги с учетом НДС руб.коп.</t>
  </si>
  <si>
    <t>единица измерения</t>
  </si>
  <si>
    <t>количество</t>
  </si>
  <si>
    <t>гр.5 = гр.3 х гр.4</t>
  </si>
  <si>
    <t xml:space="preserve">1. Вывоз жидких бытовых отходов:                  </t>
  </si>
  <si>
    <t>1.1.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</si>
  <si>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r>
      <t>м</t>
    </r>
    <r>
      <rPr>
        <sz val="12"/>
        <color indexed="8"/>
        <rFont val="Times New Roman"/>
        <family val="1"/>
        <charset val="204"/>
      </rPr>
      <t>³ на человека в месяц</t>
    </r>
  </si>
  <si>
    <t>1.2.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душами, с водоотведением в септики</t>
  </si>
  <si>
    <t>1.3.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душами, без ванн, с водоотведением в септики</t>
  </si>
  <si>
    <t>1.4.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без душа, с водоотведением в септики</t>
  </si>
  <si>
    <t>1.5.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без душа, с водоотведением в септики</t>
  </si>
  <si>
    <t>1.6. Многоквартирные и жилые дома с централизованным холодным водоснабжением, без централизованного водоотведения, без водонагревателей, оборудованные унитазами, раковинами, мойками, без душа, с водоотведением в септики</t>
  </si>
  <si>
    <t>1.7. в жилых домах, оборудованных приборами учета</t>
  </si>
  <si>
    <r>
      <t>м</t>
    </r>
    <r>
      <rPr>
        <sz val="12"/>
        <color indexed="8"/>
        <rFont val="Times New Roman"/>
        <family val="1"/>
        <charset val="204"/>
      </rPr>
      <t>³</t>
    </r>
  </si>
  <si>
    <t>по счетчику              (на уровне объема водопотребления)</t>
  </si>
  <si>
    <t>2. Тариф на сбор и обработку сточных вод для населения, проживающего в частном секторе, где отсутствует централизованное водоотведение и установлены индивидуальные специальные емкости (септики), на территории сельского поселения Полноват с 01 января 2025 года  по 30 сентября 2025 года составляет 317,51 руб. (с учетом НДС) за 1 м3.</t>
  </si>
  <si>
    <t>Размер платы граждан с.п. Полноват за услугу по сбору и обработке сточных вод с 01 октября 2025 года по 31 декабря 2025 года</t>
  </si>
  <si>
    <t>2. Тариф на сбор и обработку сточных вод для населения, проживающего в частном секторе, где отсутствует централизованное водоотведение и установлены индивидуальные специальные емкости (септики), на территории сельского поселения Полноват с 01 октября 2025 года  по 31 декабря 2025 года составляет 317,51 руб. (с учетом НДС) за 1 м3.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</si>
</sst>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2" fontId="3" fillId="0" borderId="0" xfId="1" applyNumberFormat="1" applyFont="1"/>
    <xf numFmtId="0" fontId="3" fillId="0" borderId="0" xfId="1" applyFont="1"/>
    <xf numFmtId="0" fontId="5" fillId="0" borderId="0" xfId="1" applyFont="1" applyAlignment="1">
      <alignment wrapText="1"/>
    </xf>
    <xf numFmtId="0" fontId="2" fillId="0" borderId="0" xfId="1"/>
    <xf numFmtId="2" fontId="6" fillId="0" borderId="0" xfId="1" applyNumberFormat="1" applyFont="1"/>
    <xf numFmtId="0" fontId="6" fillId="0" borderId="0" xfId="1" applyFont="1"/>
    <xf numFmtId="0" fontId="6" fillId="0" borderId="5" xfId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2" fontId="8" fillId="2" borderId="0" xfId="0" applyNumberFormat="1" applyFont="1" applyFill="1" applyAlignment="1">
      <alignment vertical="center"/>
    </xf>
    <xf numFmtId="2" fontId="8" fillId="2" borderId="0" xfId="0" applyNumberFormat="1" applyFont="1" applyFill="1" applyAlignment="1">
      <alignment horizontal="center" vertical="center"/>
    </xf>
    <xf numFmtId="0" fontId="8" fillId="0" borderId="0" xfId="2" applyFont="1"/>
    <xf numFmtId="0" fontId="3" fillId="0" borderId="0" xfId="2" applyFont="1"/>
    <xf numFmtId="0" fontId="4" fillId="0" borderId="0" xfId="1" applyFont="1"/>
    <xf numFmtId="2" fontId="4" fillId="0" borderId="0" xfId="1" applyNumberFormat="1" applyFont="1"/>
    <xf numFmtId="0" fontId="4" fillId="0" borderId="2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4" fillId="0" borderId="7" xfId="1" applyNumberFormat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justify" vertical="top" wrapText="1"/>
    </xf>
    <xf numFmtId="0" fontId="4" fillId="0" borderId="0" xfId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9B8A06F9-DF20-4D86-BB3F-86633B9FBC41}"/>
    <cellStyle name="Обычный 2 3 2" xfId="2" xr:uid="{590C2A1F-9A9A-4C26-9D30-2001BE2D5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B3C7-9CB9-41CC-A3C0-EAC29A3252C4}">
  <dimension ref="A1:F38"/>
  <sheetViews>
    <sheetView tabSelected="1" view="pageBreakPreview" zoomScale="130" zoomScaleSheetLayoutView="130" workbookViewId="0">
      <selection activeCell="D26" sqref="D26"/>
    </sheetView>
  </sheetViews>
  <sheetFormatPr defaultColWidth="9.140625" defaultRowHeight="15.75" x14ac:dyDescent="0.25"/>
  <cols>
    <col min="1" max="1" width="35.85546875" style="2" customWidth="1"/>
    <col min="2" max="2" width="13.28515625" style="2" customWidth="1"/>
    <col min="3" max="3" width="12.7109375" style="2" customWidth="1"/>
    <col min="4" max="4" width="12.28515625" style="2" customWidth="1"/>
    <col min="5" max="5" width="11.7109375" style="2" customWidth="1"/>
    <col min="6" max="6" width="12.85546875" style="1" customWidth="1"/>
    <col min="7" max="16384" width="9.140625" style="2"/>
  </cols>
  <sheetData>
    <row r="1" spans="1:6" s="4" customFormat="1" ht="46.15" customHeight="1" x14ac:dyDescent="0.25">
      <c r="A1" s="33" t="s">
        <v>0</v>
      </c>
      <c r="B1" s="34"/>
      <c r="C1" s="34"/>
      <c r="D1" s="34"/>
      <c r="E1" s="34"/>
      <c r="F1" s="3"/>
    </row>
    <row r="2" spans="1:6" s="6" customFormat="1" ht="39.75" customHeight="1" x14ac:dyDescent="0.2">
      <c r="A2" s="35" t="s">
        <v>1</v>
      </c>
      <c r="B2" s="37" t="s">
        <v>2</v>
      </c>
      <c r="C2" s="38"/>
      <c r="D2" s="35" t="s">
        <v>3</v>
      </c>
      <c r="E2" s="35" t="s">
        <v>4</v>
      </c>
      <c r="F2" s="5"/>
    </row>
    <row r="3" spans="1:6" s="6" customFormat="1" ht="27.6" customHeight="1" x14ac:dyDescent="0.2">
      <c r="A3" s="36"/>
      <c r="B3" s="7" t="s">
        <v>5</v>
      </c>
      <c r="C3" s="7" t="s">
        <v>6</v>
      </c>
      <c r="D3" s="36"/>
      <c r="E3" s="36"/>
      <c r="F3" s="5"/>
    </row>
    <row r="4" spans="1:6" s="6" customFormat="1" ht="25.5" x14ac:dyDescent="0.2">
      <c r="A4" s="7">
        <v>1</v>
      </c>
      <c r="B4" s="7">
        <v>2</v>
      </c>
      <c r="C4" s="7">
        <v>3</v>
      </c>
      <c r="D4" s="7">
        <v>4</v>
      </c>
      <c r="E4" s="7" t="s">
        <v>7</v>
      </c>
      <c r="F4" s="5"/>
    </row>
    <row r="5" spans="1:6" s="9" customFormat="1" ht="19.899999999999999" customHeight="1" x14ac:dyDescent="0.25">
      <c r="A5" s="23" t="s">
        <v>8</v>
      </c>
      <c r="B5" s="24"/>
      <c r="C5" s="24"/>
      <c r="D5" s="24"/>
      <c r="E5" s="25"/>
      <c r="F5" s="8"/>
    </row>
    <row r="6" spans="1:6" ht="138.6" customHeight="1" x14ac:dyDescent="0.25">
      <c r="A6" s="10" t="s">
        <v>9</v>
      </c>
      <c r="B6" s="26" t="s">
        <v>10</v>
      </c>
      <c r="C6" s="11">
        <v>5.3479999999999999</v>
      </c>
      <c r="D6" s="29">
        <v>117.85</v>
      </c>
      <c r="E6" s="12">
        <f>ROUND(C6*D6,2)</f>
        <v>630.26</v>
      </c>
      <c r="F6" s="8"/>
    </row>
    <row r="7" spans="1:6" ht="157.9" customHeight="1" x14ac:dyDescent="0.25">
      <c r="A7" s="10" t="s">
        <v>11</v>
      </c>
      <c r="B7" s="27"/>
      <c r="C7" s="11">
        <v>4.3849999999999998</v>
      </c>
      <c r="D7" s="30"/>
      <c r="E7" s="12">
        <f>ROUND(C7*D6,2)</f>
        <v>516.77</v>
      </c>
      <c r="F7" s="8"/>
    </row>
    <row r="8" spans="1:6" ht="129" customHeight="1" x14ac:dyDescent="0.25">
      <c r="A8" s="10" t="s">
        <v>12</v>
      </c>
      <c r="B8" s="27"/>
      <c r="C8" s="11">
        <v>4.7080000000000002</v>
      </c>
      <c r="D8" s="30"/>
      <c r="E8" s="12">
        <f>ROUND(C8*D6,2)</f>
        <v>554.84</v>
      </c>
      <c r="F8" s="8"/>
    </row>
    <row r="9" spans="1:6" ht="128.44999999999999" customHeight="1" x14ac:dyDescent="0.25">
      <c r="A9" s="10" t="s">
        <v>13</v>
      </c>
      <c r="B9" s="27"/>
      <c r="C9" s="11">
        <v>3.7930000000000001</v>
      </c>
      <c r="D9" s="30"/>
      <c r="E9" s="12">
        <f>ROUND(C9*D6,2)</f>
        <v>447.01</v>
      </c>
    </row>
    <row r="10" spans="1:6" ht="141.75" x14ac:dyDescent="0.25">
      <c r="A10" s="10" t="s">
        <v>14</v>
      </c>
      <c r="B10" s="28"/>
      <c r="C10" s="11">
        <v>3.4140000000000001</v>
      </c>
      <c r="D10" s="31"/>
      <c r="E10" s="12">
        <f>ROUND(C10*D6,2)</f>
        <v>402.34</v>
      </c>
    </row>
    <row r="11" spans="1:6" ht="128.44999999999999" customHeight="1" x14ac:dyDescent="0.25">
      <c r="A11" s="10" t="s">
        <v>15</v>
      </c>
      <c r="B11" s="13"/>
      <c r="C11" s="11">
        <v>3.1779999999999999</v>
      </c>
      <c r="D11" s="14"/>
      <c r="E11" s="12">
        <f>ROUND(C11*D6,2)</f>
        <v>374.53</v>
      </c>
    </row>
    <row r="12" spans="1:6" ht="99" customHeight="1" x14ac:dyDescent="0.25">
      <c r="A12" s="10" t="s">
        <v>16</v>
      </c>
      <c r="B12" s="11" t="s">
        <v>17</v>
      </c>
      <c r="C12" s="11" t="s">
        <v>18</v>
      </c>
      <c r="D12" s="15">
        <f>D6</f>
        <v>117.85</v>
      </c>
      <c r="E12" s="12"/>
    </row>
    <row r="13" spans="1:6" s="19" customFormat="1" ht="18.75" customHeight="1" x14ac:dyDescent="0.25">
      <c r="A13" s="16"/>
      <c r="B13" s="16"/>
      <c r="C13" s="16"/>
      <c r="D13" s="17"/>
      <c r="E13" s="18"/>
    </row>
    <row r="14" spans="1:6" s="20" customFormat="1" ht="85.5" customHeight="1" x14ac:dyDescent="0.25">
      <c r="A14" s="32" t="s">
        <v>19</v>
      </c>
      <c r="B14" s="32"/>
      <c r="C14" s="32"/>
      <c r="D14" s="32"/>
      <c r="E14" s="32"/>
    </row>
    <row r="18" spans="1:6" x14ac:dyDescent="0.25">
      <c r="D18" s="21"/>
      <c r="E18" s="21"/>
      <c r="F18" s="22"/>
    </row>
    <row r="19" spans="1:6" x14ac:dyDescent="0.25">
      <c r="D19" s="21"/>
      <c r="E19" s="21"/>
      <c r="F19" s="22"/>
    </row>
    <row r="20" spans="1:6" x14ac:dyDescent="0.25">
      <c r="D20" s="21"/>
      <c r="E20" s="21"/>
      <c r="F20" s="22"/>
    </row>
    <row r="22" spans="1:6" x14ac:dyDescent="0.25">
      <c r="A22" s="21"/>
      <c r="B22" s="21"/>
      <c r="C22" s="21"/>
      <c r="D22" s="21"/>
      <c r="E22" s="21"/>
      <c r="F22" s="22"/>
    </row>
    <row r="26" spans="1:6" x14ac:dyDescent="0.25">
      <c r="D26" s="21"/>
      <c r="E26" s="21"/>
      <c r="F26" s="22"/>
    </row>
    <row r="27" spans="1:6" x14ac:dyDescent="0.25">
      <c r="D27" s="21"/>
      <c r="E27" s="21"/>
      <c r="F27" s="22"/>
    </row>
    <row r="33" spans="4:6" x14ac:dyDescent="0.25">
      <c r="D33" s="21"/>
      <c r="E33" s="21"/>
      <c r="F33" s="22"/>
    </row>
    <row r="38" spans="4:6" x14ac:dyDescent="0.25">
      <c r="D38" s="21"/>
      <c r="E38" s="21"/>
      <c r="F38" s="22"/>
    </row>
  </sheetData>
  <mergeCells count="9">
    <mergeCell ref="A5:E5"/>
    <mergeCell ref="B6:B10"/>
    <mergeCell ref="D6:D10"/>
    <mergeCell ref="A14:E14"/>
    <mergeCell ref="A1:E1"/>
    <mergeCell ref="A2:A3"/>
    <mergeCell ref="B2:C2"/>
    <mergeCell ref="D2:D3"/>
    <mergeCell ref="E2:E3"/>
  </mergeCells>
  <printOptions horizontalCentered="1"/>
  <pageMargins left="0.98425196850393704" right="0.59055118110236227" top="0.78740157480314965" bottom="0.78740157480314965" header="0" footer="0"/>
  <pageSetup paperSize="9"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4096-DFE0-4E99-8818-CD153113095D}">
  <dimension ref="A1:F38"/>
  <sheetViews>
    <sheetView view="pageBreakPreview" topLeftCell="A10" zoomScaleSheetLayoutView="100" workbookViewId="0">
      <selection activeCell="K12" sqref="K12"/>
    </sheetView>
  </sheetViews>
  <sheetFormatPr defaultColWidth="9.140625" defaultRowHeight="15.75" x14ac:dyDescent="0.25"/>
  <cols>
    <col min="1" max="1" width="35.85546875" style="2" customWidth="1"/>
    <col min="2" max="2" width="13.28515625" style="2" customWidth="1"/>
    <col min="3" max="3" width="12.7109375" style="2" customWidth="1"/>
    <col min="4" max="4" width="12.28515625" style="2" customWidth="1"/>
    <col min="5" max="5" width="11.7109375" style="2" customWidth="1"/>
    <col min="6" max="6" width="12.85546875" style="1" customWidth="1"/>
    <col min="7" max="16384" width="9.140625" style="2"/>
  </cols>
  <sheetData>
    <row r="1" spans="1:6" s="4" customFormat="1" ht="46.15" customHeight="1" x14ac:dyDescent="0.25">
      <c r="A1" s="33" t="s">
        <v>20</v>
      </c>
      <c r="B1" s="34"/>
      <c r="C1" s="34"/>
      <c r="D1" s="34"/>
      <c r="E1" s="34"/>
      <c r="F1" s="3"/>
    </row>
    <row r="2" spans="1:6" s="6" customFormat="1" ht="39.75" customHeight="1" x14ac:dyDescent="0.2">
      <c r="A2" s="35" t="s">
        <v>1</v>
      </c>
      <c r="B2" s="37" t="s">
        <v>2</v>
      </c>
      <c r="C2" s="38"/>
      <c r="D2" s="35" t="s">
        <v>3</v>
      </c>
      <c r="E2" s="35" t="s">
        <v>4</v>
      </c>
      <c r="F2" s="5"/>
    </row>
    <row r="3" spans="1:6" s="6" customFormat="1" ht="27.6" customHeight="1" x14ac:dyDescent="0.2">
      <c r="A3" s="36"/>
      <c r="B3" s="7" t="s">
        <v>5</v>
      </c>
      <c r="C3" s="7" t="s">
        <v>6</v>
      </c>
      <c r="D3" s="36"/>
      <c r="E3" s="36"/>
      <c r="F3" s="5"/>
    </row>
    <row r="4" spans="1:6" s="6" customFormat="1" ht="25.5" x14ac:dyDescent="0.2">
      <c r="A4" s="7">
        <v>1</v>
      </c>
      <c r="B4" s="7">
        <v>2</v>
      </c>
      <c r="C4" s="7">
        <v>3</v>
      </c>
      <c r="D4" s="7">
        <v>4</v>
      </c>
      <c r="E4" s="7" t="s">
        <v>7</v>
      </c>
      <c r="F4" s="5"/>
    </row>
    <row r="5" spans="1:6" s="9" customFormat="1" ht="19.899999999999999" customHeight="1" x14ac:dyDescent="0.25">
      <c r="A5" s="23" t="s">
        <v>8</v>
      </c>
      <c r="B5" s="24"/>
      <c r="C5" s="24"/>
      <c r="D5" s="24"/>
      <c r="E5" s="25"/>
      <c r="F5" s="8"/>
    </row>
    <row r="6" spans="1:6" ht="138.6" customHeight="1" x14ac:dyDescent="0.25">
      <c r="A6" s="10" t="s">
        <v>9</v>
      </c>
      <c r="B6" s="26" t="s">
        <v>10</v>
      </c>
      <c r="C6" s="11">
        <v>5.3479999999999999</v>
      </c>
      <c r="D6" s="29">
        <v>128.46</v>
      </c>
      <c r="E6" s="12">
        <f>ROUND(C6*D6,2)</f>
        <v>687</v>
      </c>
      <c r="F6" s="8"/>
    </row>
    <row r="7" spans="1:6" ht="157.9" customHeight="1" x14ac:dyDescent="0.25">
      <c r="A7" s="10" t="s">
        <v>11</v>
      </c>
      <c r="B7" s="27"/>
      <c r="C7" s="11">
        <v>4.3849999999999998</v>
      </c>
      <c r="D7" s="30"/>
      <c r="E7" s="12">
        <f>ROUND(C7*D6,2)</f>
        <v>563.29999999999995</v>
      </c>
      <c r="F7" s="8"/>
    </row>
    <row r="8" spans="1:6" ht="129" customHeight="1" x14ac:dyDescent="0.25">
      <c r="A8" s="10" t="s">
        <v>12</v>
      </c>
      <c r="B8" s="27"/>
      <c r="C8" s="11">
        <v>4.7080000000000002</v>
      </c>
      <c r="D8" s="30"/>
      <c r="E8" s="12">
        <f>ROUND(C8*D6,2)</f>
        <v>604.79</v>
      </c>
      <c r="F8" s="8"/>
    </row>
    <row r="9" spans="1:6" ht="128.44999999999999" customHeight="1" x14ac:dyDescent="0.25">
      <c r="A9" s="10" t="s">
        <v>13</v>
      </c>
      <c r="B9" s="27"/>
      <c r="C9" s="11">
        <v>3.7930000000000001</v>
      </c>
      <c r="D9" s="30"/>
      <c r="E9" s="12">
        <f>ROUND(C9*D6,2)</f>
        <v>487.25</v>
      </c>
    </row>
    <row r="10" spans="1:6" ht="141.75" x14ac:dyDescent="0.25">
      <c r="A10" s="10" t="s">
        <v>14</v>
      </c>
      <c r="B10" s="28"/>
      <c r="C10" s="11">
        <v>3.4140000000000001</v>
      </c>
      <c r="D10" s="31"/>
      <c r="E10" s="12">
        <f>ROUND(C10*D6,2)</f>
        <v>438.56</v>
      </c>
    </row>
    <row r="11" spans="1:6" ht="128.44999999999999" customHeight="1" x14ac:dyDescent="0.25">
      <c r="A11" s="10" t="s">
        <v>15</v>
      </c>
      <c r="B11" s="13"/>
      <c r="C11" s="11">
        <v>3.1779999999999999</v>
      </c>
      <c r="D11" s="14"/>
      <c r="E11" s="12">
        <f>ROUND(C11*D6,2)</f>
        <v>408.25</v>
      </c>
    </row>
    <row r="12" spans="1:6" ht="99" customHeight="1" x14ac:dyDescent="0.25">
      <c r="A12" s="10" t="s">
        <v>16</v>
      </c>
      <c r="B12" s="11" t="s">
        <v>17</v>
      </c>
      <c r="C12" s="11" t="s">
        <v>18</v>
      </c>
      <c r="D12" s="15">
        <f>D6</f>
        <v>128.46</v>
      </c>
      <c r="E12" s="12"/>
    </row>
    <row r="13" spans="1:6" s="19" customFormat="1" ht="18.75" customHeight="1" x14ac:dyDescent="0.25">
      <c r="A13" s="16"/>
      <c r="B13" s="16"/>
      <c r="C13" s="16"/>
      <c r="D13" s="17"/>
      <c r="E13" s="18"/>
    </row>
    <row r="14" spans="1:6" s="20" customFormat="1" ht="85.5" customHeight="1" x14ac:dyDescent="0.25">
      <c r="A14" s="32" t="s">
        <v>21</v>
      </c>
      <c r="B14" s="32"/>
      <c r="C14" s="32"/>
      <c r="D14" s="32"/>
      <c r="E14" s="32"/>
    </row>
    <row r="18" spans="1:6" x14ac:dyDescent="0.25">
      <c r="D18" s="21"/>
      <c r="E18" s="21"/>
      <c r="F18" s="22"/>
    </row>
    <row r="19" spans="1:6" x14ac:dyDescent="0.25">
      <c r="D19" s="21"/>
      <c r="E19" s="21"/>
      <c r="F19" s="22"/>
    </row>
    <row r="20" spans="1:6" x14ac:dyDescent="0.25">
      <c r="D20" s="21"/>
      <c r="E20" s="21"/>
      <c r="F20" s="22"/>
    </row>
    <row r="22" spans="1:6" x14ac:dyDescent="0.25">
      <c r="A22" s="21"/>
      <c r="B22" s="21"/>
      <c r="C22" s="21"/>
      <c r="D22" s="21"/>
      <c r="E22" s="21"/>
      <c r="F22" s="22"/>
    </row>
    <row r="26" spans="1:6" x14ac:dyDescent="0.25">
      <c r="D26" s="21"/>
      <c r="E26" s="21"/>
      <c r="F26" s="22"/>
    </row>
    <row r="27" spans="1:6" x14ac:dyDescent="0.25">
      <c r="D27" s="21"/>
      <c r="E27" s="21"/>
      <c r="F27" s="22"/>
    </row>
    <row r="33" spans="4:6" x14ac:dyDescent="0.25">
      <c r="D33" s="21"/>
      <c r="E33" s="21"/>
      <c r="F33" s="22"/>
    </row>
    <row r="38" spans="4:6" x14ac:dyDescent="0.25">
      <c r="D38" s="21"/>
      <c r="E38" s="21"/>
      <c r="F38" s="22"/>
    </row>
  </sheetData>
  <mergeCells count="9">
    <mergeCell ref="A5:E5"/>
    <mergeCell ref="B6:B10"/>
    <mergeCell ref="D6:D10"/>
    <mergeCell ref="A14:E14"/>
    <mergeCell ref="A1:E1"/>
    <mergeCell ref="A2:A3"/>
    <mergeCell ref="B2:C2"/>
    <mergeCell ref="D2:D3"/>
    <mergeCell ref="E2:E3"/>
  </mergeCells>
  <printOptions horizontalCentered="1"/>
  <pageMargins left="0.98425196850393704" right="0.59055118110236227" top="0.78740157480314965" bottom="0.78740157480314965" header="0" footer="0"/>
  <pageSetup paperSize="9" scale="9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размер платы сточных вод 1 пол </vt:lpstr>
      <vt:lpstr>размер платы сточных  2 пол</vt:lpstr>
      <vt:lpstr>'размер платы сточных  2 пол'!Область_печати</vt:lpstr>
      <vt:lpstr>'размер платы сточных вод 1 пол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Kuturieva</dc:creator>
  <cp:lastModifiedBy>Kuturieva</cp:lastModifiedBy>
  <dcterms:created xsi:type="dcterms:W3CDTF">2024-12-27T06:19:16Z</dcterms:created>
  <dcterms:modified xsi:type="dcterms:W3CDTF">2024-12-27T06:24:25Z</dcterms:modified>
</cp:coreProperties>
</file>