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размер_платы_1_полуг_2025" sheetId="11" r:id="rId1"/>
    <sheet name="размер_платы_2_полуг_2025" sheetId="13" r:id="rId2"/>
  </sheets>
  <definedNames>
    <definedName name="_xlnm.Database" localSheetId="0">#REF!</definedName>
    <definedName name="_xlnm.Database" localSheetId="1">#REF!</definedName>
    <definedName name="_xlnm.Database">#REF!</definedName>
    <definedName name="В" localSheetId="0">#REF!</definedName>
    <definedName name="В" localSheetId="1">#REF!</definedName>
    <definedName name="В">#REF!</definedName>
    <definedName name="кв1" localSheetId="0">#REF!</definedName>
    <definedName name="кв1" localSheetId="1">#REF!</definedName>
    <definedName name="кв1">#REF!</definedName>
    <definedName name="_xlnm.Print_Area" localSheetId="0">размер_платы_1_полуг_2025!$A$1:$F$15</definedName>
    <definedName name="_xlnm.Print_Area" localSheetId="1">размер_платы_2_полуг_2025!$A$1:$F$15</definedName>
    <definedName name="тариф" localSheetId="0">#REF!</definedName>
    <definedName name="тариф" localSheetId="1">#REF!</definedName>
    <definedName name="тариф">#REF!</definedName>
    <definedName name="ТБОнасВК" localSheetId="0">#REF!</definedName>
    <definedName name="ТБОнасВК" localSheetId="1">#REF!</definedName>
    <definedName name="ТБОнасВК">#REF!</definedName>
    <definedName name="Э" localSheetId="0">#REF!</definedName>
    <definedName name="Э" localSheetId="1">#REF!</definedName>
    <definedName name="Э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3" l="1"/>
  <c r="E12" i="13"/>
  <c r="F12" i="13" s="1"/>
  <c r="F11" i="13"/>
  <c r="E13" i="11"/>
  <c r="E12" i="11"/>
  <c r="F12" i="11" s="1"/>
  <c r="F11" i="11"/>
</calcChain>
</file>

<file path=xl/sharedStrings.xml><?xml version="1.0" encoding="utf-8"?>
<sst xmlns="http://schemas.openxmlformats.org/spreadsheetml/2006/main" count="44" uniqueCount="21">
  <si>
    <t>Норматив потребления в месяц</t>
  </si>
  <si>
    <t>Размер платы за услуги с учетом НДС руб.коп.</t>
  </si>
  <si>
    <t>количество</t>
  </si>
  <si>
    <t>по счетчику</t>
  </si>
  <si>
    <t xml:space="preserve">        Наименование услуг</t>
  </si>
  <si>
    <t xml:space="preserve">                   Коммунальные услуги</t>
  </si>
  <si>
    <t>Цена/тариф на услуги с учетом НДС руб.коп.</t>
  </si>
  <si>
    <t>единица потребления</t>
  </si>
  <si>
    <t>гр.6=гр.3 х гр.4 х гр.5</t>
  </si>
  <si>
    <t>куб.м. на человека в месяц</t>
  </si>
  <si>
    <t>-</t>
  </si>
  <si>
    <t xml:space="preserve">куб.м. </t>
  </si>
  <si>
    <t>Понижа-ющий коэффи-циент к норма-тивам</t>
  </si>
  <si>
    <t>куб.м. на 1 кв.м. общей площади помещений, входящих в состав общего имущества в многоквартир-ном доме, в месяц</t>
  </si>
  <si>
    <t>3.Многоквартирные и жилые дома, оборудованные приборами учета</t>
  </si>
  <si>
    <t>Исполнитель:  экономис 1 категории ПЭО Шиллинг И.Е.____________________________</t>
  </si>
  <si>
    <t>1.Водоотведение</t>
  </si>
  <si>
    <t>1.Многоквартирные и жилые  с централизованным холодным  водоснабжением, водонагревателями,водоотведением, оборудованные унитазами, раковинами, мойками, душами и ваннами длиной от 1500 до 1700 мм с душем</t>
  </si>
  <si>
    <t>Размер платы граждан за коммунальные услуги на территории сельского поселения Казым 
Белоярского района с 01 июля 2025 года по 31 декабря 2025 года</t>
  </si>
  <si>
    <t>Размер платы граждан за коммунальные услуги на территории сельского поселения Казым 
Белоярского района с 15 апреля 2025 года по 30 июня 2025 года</t>
  </si>
  <si>
    <t>2.В целях содержания общего имущества в многоквартирном доме с централизованным холодным водоснабжением, водонагревателями, водоотведением (этажность 1-5)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</si>
</sst>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00"/>
    <numFmt numFmtId="167" formatCode="0.0"/>
    <numFmt numFmtId="168" formatCode="_(* #,##0.00_);_(* \(#,##0.00\);_(* &quot;-&quot;??_);_(@_)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u/>
      <sz val="7.5"/>
      <color indexed="12"/>
      <name val="Arial"/>
      <family val="2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1">
    <xf numFmtId="0" fontId="0" fillId="0" borderId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10" fillId="0" borderId="0"/>
    <xf numFmtId="0" fontId="11" fillId="0" borderId="0" applyNumberFormat="0" applyFont="0" applyFill="0" applyBorder="0" applyAlignment="0" applyProtection="0">
      <alignment vertical="top"/>
    </xf>
    <xf numFmtId="0" fontId="10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" fillId="0" borderId="0"/>
    <xf numFmtId="0" fontId="11" fillId="0" borderId="0" applyNumberFormat="0" applyFont="0" applyFill="0" applyBorder="0" applyAlignment="0" applyProtection="0">
      <alignment vertical="top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1" applyFont="1"/>
    <xf numFmtId="2" fontId="4" fillId="0" borderId="0" xfId="1" applyNumberFormat="1" applyFont="1"/>
    <xf numFmtId="2" fontId="6" fillId="0" borderId="0" xfId="1" applyNumberFormat="1" applyFont="1"/>
    <xf numFmtId="0" fontId="6" fillId="0" borderId="0" xfId="1" applyFont="1"/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2" fontId="4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vertical="center"/>
    </xf>
    <xf numFmtId="166" fontId="5" fillId="0" borderId="6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2" fontId="4" fillId="2" borderId="0" xfId="1" applyNumberFormat="1" applyFont="1" applyFill="1"/>
    <xf numFmtId="0" fontId="4" fillId="2" borderId="0" xfId="1" applyFont="1" applyFill="1"/>
    <xf numFmtId="0" fontId="5" fillId="0" borderId="6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0" fontId="5" fillId="2" borderId="6" xfId="0" applyFont="1" applyFill="1" applyBorder="1" applyAlignment="1">
      <alignment wrapText="1"/>
    </xf>
    <xf numFmtId="166" fontId="5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 wrapText="1"/>
    </xf>
    <xf numFmtId="0" fontId="3" fillId="2" borderId="0" xfId="1" applyFont="1" applyFill="1" applyAlignment="1">
      <alignment horizontal="center" wrapText="1"/>
    </xf>
    <xf numFmtId="0" fontId="3" fillId="2" borderId="0" xfId="1" applyFont="1" applyFill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7" fillId="0" borderId="6" xfId="0" applyFont="1" applyBorder="1"/>
    <xf numFmtId="0" fontId="8" fillId="0" borderId="6" xfId="0" applyFont="1" applyBorder="1"/>
    <xf numFmtId="0" fontId="7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</cellXfs>
  <cellStyles count="41">
    <cellStyle name="Гиперссылка 2" xfId="2"/>
    <cellStyle name="Денежный 2" xfId="3"/>
    <cellStyle name="Обычный" xfId="0" builtinId="0"/>
    <cellStyle name="Обычный 10" xfId="4"/>
    <cellStyle name="Обычный 10 2" xfId="5"/>
    <cellStyle name="Обычный 11" xfId="6"/>
    <cellStyle name="Обычный 2" xfId="1"/>
    <cellStyle name="Обычный 2 2" xfId="7"/>
    <cellStyle name="Обычный 2 2 2" xfId="8"/>
    <cellStyle name="Обычный 2 2 2 2" xfId="9"/>
    <cellStyle name="Обычный 2 3" xfId="10"/>
    <cellStyle name="Обычный 2 3 2" xfId="11"/>
    <cellStyle name="Обычный 2 3 3" xfId="12"/>
    <cellStyle name="Обычный 2 4" xfId="13"/>
    <cellStyle name="Обычный 2 5" xfId="14"/>
    <cellStyle name="Обычный 3" xfId="15"/>
    <cellStyle name="Обычный 3 2" xfId="16"/>
    <cellStyle name="Обычный 3 3" xfId="17"/>
    <cellStyle name="Обычный 3 4" xfId="18"/>
    <cellStyle name="Обычный 4" xfId="19"/>
    <cellStyle name="Обычный 4 2" xfId="20"/>
    <cellStyle name="Обычный 5" xfId="21"/>
    <cellStyle name="Обычный 5 2" xfId="22"/>
    <cellStyle name="Обычный 6" xfId="23"/>
    <cellStyle name="Обычный 7" xfId="24"/>
    <cellStyle name="Обычный 8" xfId="25"/>
    <cellStyle name="Обычный 9" xfId="26"/>
    <cellStyle name="Процентный 2" xfId="27"/>
    <cellStyle name="Процентный 2 2" xfId="28"/>
    <cellStyle name="Процентный 2 2 2" xfId="29"/>
    <cellStyle name="Процентный 2 3" xfId="30"/>
    <cellStyle name="Процентный 3" xfId="31"/>
    <cellStyle name="Процентный 3 2" xfId="32"/>
    <cellStyle name="Процентный 4" xfId="33"/>
    <cellStyle name="Процентный 5" xfId="34"/>
    <cellStyle name="Процентный 6" xfId="35"/>
    <cellStyle name="Финансовый 2" xfId="36"/>
    <cellStyle name="Финансовый 2 2" xfId="37"/>
    <cellStyle name="Финансовый 3" xfId="38"/>
    <cellStyle name="Финансовый 3 2" xfId="39"/>
    <cellStyle name="Финансовый 4" xfId="40"/>
  </cellStyles>
  <dxfs count="0"/>
  <tableStyles count="0" defaultTableStyle="TableStyleMedium9" defaultPivotStyle="PivotStyleLight16"/>
  <colors>
    <mruColors>
      <color rgb="FFCC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5"/>
  <sheetViews>
    <sheetView tabSelected="1" view="pageBreakPreview" topLeftCell="A10" zoomScaleSheetLayoutView="100" workbookViewId="0">
      <selection activeCell="B24" sqref="B24"/>
    </sheetView>
  </sheetViews>
  <sheetFormatPr defaultColWidth="9.140625" defaultRowHeight="15.75" x14ac:dyDescent="0.25"/>
  <cols>
    <col min="1" max="1" width="48.5703125" style="1" customWidth="1"/>
    <col min="2" max="2" width="15.28515625" style="1" customWidth="1"/>
    <col min="3" max="3" width="11.7109375" style="1" customWidth="1"/>
    <col min="4" max="4" width="10.7109375" style="1" customWidth="1"/>
    <col min="5" max="5" width="13" style="1" customWidth="1"/>
    <col min="6" max="6" width="11.28515625" style="1" customWidth="1"/>
    <col min="7" max="7" width="12.85546875" style="2" customWidth="1"/>
    <col min="8" max="16384" width="9.140625" style="1"/>
  </cols>
  <sheetData>
    <row r="1" spans="1:7" ht="20.45" customHeight="1" x14ac:dyDescent="0.25">
      <c r="A1" s="25" t="s">
        <v>19</v>
      </c>
      <c r="B1" s="26"/>
      <c r="C1" s="26"/>
      <c r="D1" s="26"/>
      <c r="E1" s="26"/>
      <c r="F1" s="26"/>
    </row>
    <row r="2" spans="1:7" ht="30" customHeight="1" x14ac:dyDescent="0.25">
      <c r="A2" s="26"/>
      <c r="B2" s="26"/>
      <c r="C2" s="26"/>
      <c r="D2" s="26"/>
      <c r="E2" s="26"/>
      <c r="F2" s="26"/>
    </row>
    <row r="3" spans="1:7" ht="22.5" customHeight="1" x14ac:dyDescent="0.25">
      <c r="A3" s="27"/>
      <c r="B3" s="27"/>
      <c r="C3" s="27"/>
      <c r="D3" s="27"/>
      <c r="E3" s="27"/>
      <c r="F3" s="27"/>
    </row>
    <row r="4" spans="1:7" s="4" customFormat="1" ht="35.65" customHeight="1" x14ac:dyDescent="0.2">
      <c r="A4" s="33" t="s">
        <v>4</v>
      </c>
      <c r="B4" s="36" t="s">
        <v>0</v>
      </c>
      <c r="C4" s="37"/>
      <c r="D4" s="33" t="s">
        <v>12</v>
      </c>
      <c r="E4" s="33" t="s">
        <v>6</v>
      </c>
      <c r="F4" s="33" t="s">
        <v>1</v>
      </c>
      <c r="G4" s="3"/>
    </row>
    <row r="5" spans="1:7" s="4" customFormat="1" ht="19.149999999999999" customHeight="1" x14ac:dyDescent="0.2">
      <c r="A5" s="34"/>
      <c r="B5" s="38"/>
      <c r="C5" s="39"/>
      <c r="D5" s="34"/>
      <c r="E5" s="40"/>
      <c r="F5" s="34"/>
      <c r="G5" s="3"/>
    </row>
    <row r="6" spans="1:7" s="4" customFormat="1" ht="18" customHeight="1" x14ac:dyDescent="0.2">
      <c r="A6" s="34"/>
      <c r="B6" s="42" t="s">
        <v>7</v>
      </c>
      <c r="C6" s="33" t="s">
        <v>2</v>
      </c>
      <c r="D6" s="34"/>
      <c r="E6" s="40"/>
      <c r="F6" s="34"/>
      <c r="G6" s="3"/>
    </row>
    <row r="7" spans="1:7" ht="20.45" customHeight="1" x14ac:dyDescent="0.25">
      <c r="A7" s="35"/>
      <c r="B7" s="43"/>
      <c r="C7" s="35"/>
      <c r="D7" s="35"/>
      <c r="E7" s="41"/>
      <c r="F7" s="35"/>
    </row>
    <row r="8" spans="1:7" s="8" customFormat="1" ht="33" customHeight="1" x14ac:dyDescent="0.25">
      <c r="A8" s="5">
        <v>1</v>
      </c>
      <c r="B8" s="5">
        <v>2</v>
      </c>
      <c r="C8" s="5">
        <v>3</v>
      </c>
      <c r="D8" s="5">
        <v>4</v>
      </c>
      <c r="E8" s="5">
        <v>5</v>
      </c>
      <c r="F8" s="6" t="s">
        <v>8</v>
      </c>
      <c r="G8" s="7"/>
    </row>
    <row r="9" spans="1:7" ht="26.25" customHeight="1" x14ac:dyDescent="0.25">
      <c r="A9" s="28" t="s">
        <v>5</v>
      </c>
      <c r="B9" s="29"/>
      <c r="C9" s="29"/>
      <c r="D9" s="29"/>
      <c r="E9" s="29"/>
      <c r="F9" s="30"/>
      <c r="G9" s="7"/>
    </row>
    <row r="10" spans="1:7" ht="26.25" customHeight="1" x14ac:dyDescent="0.25">
      <c r="A10" s="31" t="s">
        <v>16</v>
      </c>
      <c r="B10" s="32"/>
      <c r="C10" s="32"/>
      <c r="D10" s="32"/>
      <c r="E10" s="32"/>
      <c r="F10" s="32"/>
    </row>
    <row r="11" spans="1:7" ht="105.6" customHeight="1" x14ac:dyDescent="0.25">
      <c r="A11" s="22" t="s">
        <v>17</v>
      </c>
      <c r="B11" s="11" t="s">
        <v>9</v>
      </c>
      <c r="C11" s="12">
        <v>6.7889999999999997</v>
      </c>
      <c r="D11" s="23" t="s">
        <v>10</v>
      </c>
      <c r="E11" s="14">
        <v>674.09</v>
      </c>
      <c r="F11" s="10">
        <f>ROUND(C11*E11,2)</f>
        <v>4576.3999999999996</v>
      </c>
    </row>
    <row r="12" spans="1:7" s="16" customFormat="1" ht="165.6" customHeight="1" x14ac:dyDescent="0.25">
      <c r="A12" s="24" t="s">
        <v>20</v>
      </c>
      <c r="B12" s="11" t="s">
        <v>13</v>
      </c>
      <c r="C12" s="12">
        <v>4.4999999999999998E-2</v>
      </c>
      <c r="D12" s="12" t="s">
        <v>10</v>
      </c>
      <c r="E12" s="13">
        <f>E11</f>
        <v>674.09</v>
      </c>
      <c r="F12" s="14">
        <f>ROUND(C12*E12,2)</f>
        <v>30.33</v>
      </c>
      <c r="G12" s="15"/>
    </row>
    <row r="13" spans="1:7" ht="42.6" customHeight="1" x14ac:dyDescent="0.25">
      <c r="A13" s="24" t="s">
        <v>14</v>
      </c>
      <c r="B13" s="12" t="s">
        <v>11</v>
      </c>
      <c r="C13" s="11" t="s">
        <v>3</v>
      </c>
      <c r="D13" s="11" t="s">
        <v>10</v>
      </c>
      <c r="E13" s="14">
        <f>E11</f>
        <v>674.09</v>
      </c>
      <c r="F13" s="10"/>
    </row>
    <row r="14" spans="1:7" ht="42.6" customHeight="1" x14ac:dyDescent="0.25">
      <c r="A14" s="18"/>
      <c r="B14" s="19"/>
      <c r="C14" s="20"/>
      <c r="D14" s="20"/>
      <c r="E14" s="21"/>
      <c r="F14" s="21"/>
    </row>
    <row r="15" spans="1:7" x14ac:dyDescent="0.25">
      <c r="A15" s="1" t="s">
        <v>15</v>
      </c>
    </row>
  </sheetData>
  <mergeCells count="11">
    <mergeCell ref="A1:F2"/>
    <mergeCell ref="A3:F3"/>
    <mergeCell ref="A9:F9"/>
    <mergeCell ref="A10:F10"/>
    <mergeCell ref="A4:A7"/>
    <mergeCell ref="B4:C5"/>
    <mergeCell ref="D4:D7"/>
    <mergeCell ref="E4:E7"/>
    <mergeCell ref="F4:F7"/>
    <mergeCell ref="B6:B7"/>
    <mergeCell ref="C6:C7"/>
  </mergeCells>
  <printOptions horizontalCentered="1"/>
  <pageMargins left="0.78740157480314965" right="0.39370078740157483" top="0.59055118110236227" bottom="0.39370078740157483" header="0" footer="0"/>
  <pageSetup paperSize="9" scale="80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5"/>
  <sheetViews>
    <sheetView view="pageBreakPreview" topLeftCell="A7" zoomScaleSheetLayoutView="100" workbookViewId="0">
      <selection activeCell="I12" sqref="I12"/>
    </sheetView>
  </sheetViews>
  <sheetFormatPr defaultColWidth="9.140625" defaultRowHeight="15.75" x14ac:dyDescent="0.25"/>
  <cols>
    <col min="1" max="1" width="48.5703125" style="1" customWidth="1"/>
    <col min="2" max="2" width="15.28515625" style="1" customWidth="1"/>
    <col min="3" max="3" width="11.7109375" style="1" customWidth="1"/>
    <col min="4" max="4" width="10.7109375" style="1" customWidth="1"/>
    <col min="5" max="5" width="14.28515625" style="1" customWidth="1"/>
    <col min="6" max="6" width="15.85546875" style="1" customWidth="1"/>
    <col min="7" max="7" width="12.85546875" style="2" customWidth="1"/>
    <col min="8" max="16384" width="9.140625" style="1"/>
  </cols>
  <sheetData>
    <row r="1" spans="1:7" ht="20.45" customHeight="1" x14ac:dyDescent="0.25">
      <c r="A1" s="25" t="s">
        <v>18</v>
      </c>
      <c r="B1" s="26"/>
      <c r="C1" s="26"/>
      <c r="D1" s="26"/>
      <c r="E1" s="26"/>
      <c r="F1" s="26"/>
    </row>
    <row r="2" spans="1:7" ht="30" customHeight="1" x14ac:dyDescent="0.25">
      <c r="A2" s="26"/>
      <c r="B2" s="26"/>
      <c r="C2" s="26"/>
      <c r="D2" s="26"/>
      <c r="E2" s="26"/>
      <c r="F2" s="26"/>
    </row>
    <row r="3" spans="1:7" ht="33" customHeight="1" x14ac:dyDescent="0.25">
      <c r="A3" s="27"/>
      <c r="B3" s="44"/>
      <c r="C3" s="44"/>
      <c r="D3" s="44"/>
      <c r="E3" s="44"/>
      <c r="F3" s="44"/>
    </row>
    <row r="4" spans="1:7" s="4" customFormat="1" ht="35.65" customHeight="1" x14ac:dyDescent="0.2">
      <c r="A4" s="33" t="s">
        <v>4</v>
      </c>
      <c r="B4" s="36" t="s">
        <v>0</v>
      </c>
      <c r="C4" s="37"/>
      <c r="D4" s="33" t="s">
        <v>12</v>
      </c>
      <c r="E4" s="33" t="s">
        <v>6</v>
      </c>
      <c r="F4" s="33" t="s">
        <v>1</v>
      </c>
      <c r="G4" s="3"/>
    </row>
    <row r="5" spans="1:7" s="4" customFormat="1" ht="19.149999999999999" customHeight="1" x14ac:dyDescent="0.2">
      <c r="A5" s="34"/>
      <c r="B5" s="38"/>
      <c r="C5" s="39"/>
      <c r="D5" s="34"/>
      <c r="E5" s="40"/>
      <c r="F5" s="34"/>
      <c r="G5" s="3"/>
    </row>
    <row r="6" spans="1:7" s="4" customFormat="1" ht="18" customHeight="1" x14ac:dyDescent="0.2">
      <c r="A6" s="34"/>
      <c r="B6" s="42" t="s">
        <v>7</v>
      </c>
      <c r="C6" s="33" t="s">
        <v>2</v>
      </c>
      <c r="D6" s="34"/>
      <c r="E6" s="40"/>
      <c r="F6" s="34"/>
      <c r="G6" s="3"/>
    </row>
    <row r="7" spans="1:7" ht="20.45" customHeight="1" x14ac:dyDescent="0.25">
      <c r="A7" s="35"/>
      <c r="B7" s="43"/>
      <c r="C7" s="35"/>
      <c r="D7" s="35"/>
      <c r="E7" s="41"/>
      <c r="F7" s="35"/>
    </row>
    <row r="8" spans="1:7" s="8" customFormat="1" ht="33" customHeight="1" x14ac:dyDescent="0.25">
      <c r="A8" s="5">
        <v>1</v>
      </c>
      <c r="B8" s="5">
        <v>2</v>
      </c>
      <c r="C8" s="5">
        <v>3</v>
      </c>
      <c r="D8" s="5">
        <v>4</v>
      </c>
      <c r="E8" s="5">
        <v>5</v>
      </c>
      <c r="F8" s="6" t="s">
        <v>8</v>
      </c>
      <c r="G8" s="7"/>
    </row>
    <row r="9" spans="1:7" ht="26.25" customHeight="1" x14ac:dyDescent="0.25">
      <c r="A9" s="28" t="s">
        <v>5</v>
      </c>
      <c r="B9" s="29"/>
      <c r="C9" s="29"/>
      <c r="D9" s="29"/>
      <c r="E9" s="29"/>
      <c r="F9" s="30"/>
      <c r="G9" s="7"/>
    </row>
    <row r="10" spans="1:7" ht="26.25" customHeight="1" x14ac:dyDescent="0.25">
      <c r="A10" s="31" t="s">
        <v>16</v>
      </c>
      <c r="B10" s="32"/>
      <c r="C10" s="32"/>
      <c r="D10" s="32"/>
      <c r="E10" s="32"/>
      <c r="F10" s="32"/>
    </row>
    <row r="11" spans="1:7" ht="105.6" customHeight="1" x14ac:dyDescent="0.25">
      <c r="A11" s="22" t="s">
        <v>17</v>
      </c>
      <c r="B11" s="6" t="s">
        <v>9</v>
      </c>
      <c r="C11" s="5">
        <v>6.7889999999999997</v>
      </c>
      <c r="D11" s="9" t="s">
        <v>10</v>
      </c>
      <c r="E11" s="10">
        <v>674.09</v>
      </c>
      <c r="F11" s="10">
        <f>ROUND(C11*E11,2)</f>
        <v>4576.3999999999996</v>
      </c>
    </row>
    <row r="12" spans="1:7" s="16" customFormat="1" ht="165.6" customHeight="1" x14ac:dyDescent="0.25">
      <c r="A12" s="24" t="s">
        <v>20</v>
      </c>
      <c r="B12" s="11" t="s">
        <v>13</v>
      </c>
      <c r="C12" s="12">
        <v>4.4999999999999998E-2</v>
      </c>
      <c r="D12" s="12" t="s">
        <v>10</v>
      </c>
      <c r="E12" s="13">
        <f>E11</f>
        <v>674.09</v>
      </c>
      <c r="F12" s="14">
        <f>ROUND(C12*E12,2)</f>
        <v>30.33</v>
      </c>
      <c r="G12" s="15"/>
    </row>
    <row r="13" spans="1:7" ht="42.6" customHeight="1" x14ac:dyDescent="0.25">
      <c r="A13" s="17" t="s">
        <v>14</v>
      </c>
      <c r="B13" s="5" t="s">
        <v>11</v>
      </c>
      <c r="C13" s="6" t="s">
        <v>3</v>
      </c>
      <c r="D13" s="6" t="s">
        <v>10</v>
      </c>
      <c r="E13" s="10">
        <f>E11</f>
        <v>674.09</v>
      </c>
      <c r="F13" s="10"/>
    </row>
    <row r="14" spans="1:7" ht="42.6" customHeight="1" x14ac:dyDescent="0.25">
      <c r="A14" s="18"/>
      <c r="B14" s="19"/>
      <c r="C14" s="20"/>
      <c r="D14" s="20"/>
      <c r="E14" s="21"/>
      <c r="F14" s="21"/>
    </row>
    <row r="15" spans="1:7" x14ac:dyDescent="0.25">
      <c r="A15" s="1" t="s">
        <v>15</v>
      </c>
    </row>
  </sheetData>
  <mergeCells count="11">
    <mergeCell ref="A1:F2"/>
    <mergeCell ref="A9:F9"/>
    <mergeCell ref="A10:F10"/>
    <mergeCell ref="A3:F3"/>
    <mergeCell ref="A4:A7"/>
    <mergeCell ref="B4:C5"/>
    <mergeCell ref="D4:D7"/>
    <mergeCell ref="E4:E7"/>
    <mergeCell ref="F4:F7"/>
    <mergeCell ref="B6:B7"/>
    <mergeCell ref="C6:C7"/>
  </mergeCells>
  <printOptions horizontalCentered="1"/>
  <pageMargins left="0.78740157480314965" right="0.39370078740157483" top="0.59055118110236227" bottom="0.39370078740157483" header="0" footer="0"/>
  <pageSetup paperSize="9" scale="77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размер_платы_1_полуг_2025</vt:lpstr>
      <vt:lpstr>размер_платы_2_полуг_2025</vt:lpstr>
      <vt:lpstr>размер_платы_1_полуг_2025!Область_печати</vt:lpstr>
      <vt:lpstr>размер_платы_2_полуг_2025!Область_печати</vt:lpstr>
    </vt:vector>
  </TitlesOfParts>
  <Company>keg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plan_6</dc:creator>
  <cp:lastModifiedBy>Trofimova</cp:lastModifiedBy>
  <cp:lastPrinted>2025-04-07T11:55:54Z</cp:lastPrinted>
  <dcterms:created xsi:type="dcterms:W3CDTF">2016-10-24T03:09:11Z</dcterms:created>
  <dcterms:modified xsi:type="dcterms:W3CDTF">2025-04-07T11:56:39Z</dcterms:modified>
</cp:coreProperties>
</file>